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22980" windowHeight="9024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62" i="1" l="1"/>
  <c r="I62" i="1"/>
</calcChain>
</file>

<file path=xl/sharedStrings.xml><?xml version="1.0" encoding="utf-8"?>
<sst xmlns="http://schemas.openxmlformats.org/spreadsheetml/2006/main" count="155" uniqueCount="81">
  <si>
    <t>Èáï N Лот  N</t>
  </si>
  <si>
    <t>Ð/Ð      П/Н</t>
  </si>
  <si>
    <t>ø³Ý³Ï Кол</t>
  </si>
  <si>
    <t>ÈáïÇ  ³Ýí³ÝáõÙÁ                 Название  лота</t>
  </si>
  <si>
    <t>àëÏÇ (Ñ³ñ·)    
 Золото (проба)</t>
  </si>
  <si>
    <t xml:space="preserve">ÀÝ¹Ñ.ù³ßÁ Общ.вес      </t>
  </si>
  <si>
    <t>Ð³ïÙ³Ý ·ÇÝ
Цена отсичения</t>
  </si>
  <si>
    <t>êÏ½µÝ.·ÇÝÁ 
Старт цена AMD</t>
  </si>
  <si>
    <t>Ë³ã, ßÕÃ³, крест, цепь</t>
  </si>
  <si>
    <t>դեղին/желтое</t>
  </si>
  <si>
    <t>ÁÝ¹³Ù»ÝÁ,  итого</t>
  </si>
  <si>
    <t>Å³Ù, Ù³ï³ÝÇ, ûÕ, ßÕÃ³, Ï³Ë³½³ñ¹, часы, кольцо, серьги, цепь, кулон</t>
  </si>
  <si>
    <t>Ù³ï³ÝÇ, ßÕÃ³, ûÕ, Ë³ã, кольцо, цепь, серьги, крест</t>
  </si>
  <si>
    <t>Ù³ï³ÝÇ, кольцо</t>
  </si>
  <si>
    <t>Ù³ï³ÝÇ, ßÕÃ³, Ï³Ë³½³ñ¹, кольцо, цепь, кулон</t>
  </si>
  <si>
    <t>Ë³ã, Ù³ï³ÝÇ, ßÕÃ³, крест, кольцо, цепь</t>
  </si>
  <si>
    <t>Ù³ï³ÝÇ, ûÕ, Ï³Ë³½³ñ¹, кольцо, серьги, кулон</t>
  </si>
  <si>
    <t>Ù³ï³ÝÇ, ûÕ, ßÕÃ³, Ã¨Ýáó, Ë³ã, кольцо, серьги, цепь, браслет, крест</t>
  </si>
  <si>
    <t xml:space="preserve">Ù»ï³Õ³¹ñ³Ù, монета </t>
  </si>
  <si>
    <t>Ë³ã, Ã¨Ýáó, Ù³ï³ÝÇ, ßÕÃ³, Ï³Ë³½³ñ¹, ûÕ, крест, браслет, кольцо, цепь, кулон, серьги</t>
  </si>
  <si>
    <t>ßÕÃ³, Ù³ï³ÝÇ, Å³Ù, Ë³ã, цепь, кольцо, часы, крест</t>
  </si>
  <si>
    <t>Ã¨Ýáó, Ù³ï³ÝÇ, браслет, кольцо</t>
  </si>
  <si>
    <t>ßÕÃ³, цепь</t>
  </si>
  <si>
    <t>Ë³ã, Ã¨Ýáó, Ù³ï³ÝÇ, ßÕÃ³, ûÕ, крест, браслет, кольцо, цепь, серьги</t>
  </si>
  <si>
    <t>Ù³ï³ÝÇ, ßÕÃ³, Ã¨Ýáó, Å³Ù, Ï³Ë³½³ñ¹, кольцо, цепь, браслет, часы, кулон</t>
  </si>
  <si>
    <t>Ã¨Ýáó, браслет</t>
  </si>
  <si>
    <t>Ù³ï³ÝÇ, Ã¨Ýáó, ûÕ, кольцо, браслет, серьги</t>
  </si>
  <si>
    <t>ßÕÃ³, Ï³Ë³½³ñ¹, цепь, кулон</t>
  </si>
  <si>
    <t>ßÕÃ³, ûÕ, Ï³Ë³½³ñ¹, Ë³ã, цепь, серьги, кулон, крест</t>
  </si>
  <si>
    <t>Ï³Ë³½³ñ¹, кулон</t>
  </si>
  <si>
    <t>Ã¨Ýáó, Ù³ï³ÝÇ, Ï³Ë³½³ñ¹, браслет, кольцо, кулон</t>
  </si>
  <si>
    <t>Ù³ï³ÝÇ, ûÕ, кольцо, серьги</t>
  </si>
  <si>
    <t>սպիտակ/белое</t>
  </si>
  <si>
    <t>Ù³ï³ÝÇ, ßÕÃ³, Ã¨Ýáó, í½Ýáó, кольцо, цепь, браслет, колье</t>
  </si>
  <si>
    <t>²¹³Ù³Ý¹ /Ù³ï³ÝÇ/</t>
  </si>
  <si>
    <t>K-L/SI1</t>
  </si>
  <si>
    <t>I-J/SI2</t>
  </si>
  <si>
    <t>Ë³ã, Ù³ï³ÝÇ, ç³ñ¹áÝ, крест, кольцо, лом</t>
  </si>
  <si>
    <t>ßÕÃ³, Ù³ï³ÝÇ, Å³Ù, цепь, кольцо, часы</t>
  </si>
  <si>
    <t>Ù³ï³ÝÇ, ßÕÃ³, Ã¨Ýáó, Ï³Ë³½³ñ¹, Ë³ã, ûÕ, Å³Ù, кольцо, цепь, браслет, кулон, крест, серьги, часы</t>
  </si>
  <si>
    <t>Ù³ï³ÝÇ, ßÕÃ³, Ã¨Ýáó, Å³Ù, Ë³ã, ûÕ, кольцо, цепь, браслет, часы, крест, серьги</t>
  </si>
  <si>
    <t>ßÕÃ³, ³ÛÉ, цепь, другое</t>
  </si>
  <si>
    <t>ՎՏԲ_Ս_024_0041</t>
  </si>
  <si>
    <t>ՎՏԲ_Ս_024_0042</t>
  </si>
  <si>
    <t>ՎՏԲ_Ս_024_0043</t>
  </si>
  <si>
    <t>ՎՏԲ_Ս_024_0044</t>
  </si>
  <si>
    <t>ՎՏԲ_Ս_024_0045</t>
  </si>
  <si>
    <t>ՎՏԲ_Ս_024_0046</t>
  </si>
  <si>
    <t>ՎՏԲ_Ս_024_0047</t>
  </si>
  <si>
    <t>ՎՏԲ_Ս_024_0048</t>
  </si>
  <si>
    <t>ՎՏԲ_Ս_024_0049</t>
  </si>
  <si>
    <t>ՎՏԲ_Ս_024_0050</t>
  </si>
  <si>
    <t>ՎՏԲ_Ս_024_0051</t>
  </si>
  <si>
    <t>ՎՏԲ_Ս_024_0052</t>
  </si>
  <si>
    <t>ՎՏԲ_Ս_024_0053</t>
  </si>
  <si>
    <t>ՎՏԲ_Ս_024_0054</t>
  </si>
  <si>
    <t>ՎՏԲ_Ս_024_0055</t>
  </si>
  <si>
    <t>ՎՏԲ_Ս_024_0056</t>
  </si>
  <si>
    <t>ՎՏԲ_Ս_024_0057</t>
  </si>
  <si>
    <t>ՎՏԲ_Ս_024_0058</t>
  </si>
  <si>
    <t>ՎՏԲ_Ս_024_0059</t>
  </si>
  <si>
    <t>ՎՏԲ_Ս_024_0060</t>
  </si>
  <si>
    <t>ՎՏԲ_Ս_024_0061</t>
  </si>
  <si>
    <t>ՎՏԲ_Ս_024_0062</t>
  </si>
  <si>
    <t>ՎՏԲ_Ս_024_0066</t>
  </si>
  <si>
    <t>ՎՏԲ_Ս_024_0063</t>
  </si>
  <si>
    <t>ՎՏԲ_Ս_024_0064</t>
  </si>
  <si>
    <t>ՎՏԲ_Ս_024_0065</t>
  </si>
  <si>
    <t>ՎՏԲ_Ս_024_0067</t>
  </si>
  <si>
    <t>ՎՏԲ_Ս_024_0068</t>
  </si>
  <si>
    <t>ՎՏԲ_Ս_024_0069</t>
  </si>
  <si>
    <t>ՎՏԲ_Ս_024_0070</t>
  </si>
  <si>
    <t>ՎՏԲ_Ս_024_0071</t>
  </si>
  <si>
    <t>ՎՏԲ_Ս_024_0072</t>
  </si>
  <si>
    <t>ՎՏԲ_Ս_024_0073</t>
  </si>
  <si>
    <t>ՎՏԲ_Ս_024_0074</t>
  </si>
  <si>
    <t>ՎՏԲ_Ս_024_0075</t>
  </si>
  <si>
    <t>ՎՏԲ_Ս_024_0076</t>
  </si>
  <si>
    <t>ՎՏԲ_Ս_024_0077</t>
  </si>
  <si>
    <t>ՎՏԲ_Ս_024_0078</t>
  </si>
  <si>
    <t>N  ՎՏԲ_Ս_024_0041 - ՎՏԲ_Ս_024_0078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</si>
</sst>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6" formatCode="0.0"/>
    <numFmt numFmtId="167" formatCode="0.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Armenian"/>
      <family val="2"/>
    </font>
    <font>
      <sz val="12"/>
      <name val="Arial"/>
      <family val="2"/>
    </font>
    <font>
      <sz val="10"/>
      <name val="Arial"/>
      <family val="2"/>
    </font>
    <font>
      <sz val="12"/>
      <color theme="1"/>
      <name val="Arial Armenian"/>
      <family val="2"/>
    </font>
    <font>
      <sz val="11"/>
      <color theme="1"/>
      <name val="Arial Armenian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5" fillId="0" borderId="0" xfId="0" applyFont="1" applyAlignment="1">
      <alignment horizontal="center" vertical="center"/>
    </xf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66" fontId="2" fillId="0" borderId="6" xfId="0" applyNumberFormat="1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3">
    <cellStyle name="Comma 2" xfId="1"/>
    <cellStyle name="Normal" xfId="0" builtinId="0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zoomScale="80" zoomScaleNormal="80" workbookViewId="0">
      <selection activeCell="K6" sqref="K6"/>
    </sheetView>
  </sheetViews>
  <sheetFormatPr defaultRowHeight="14.4" x14ac:dyDescent="0.3"/>
  <cols>
    <col min="1" max="1" width="26.44140625" customWidth="1"/>
    <col min="4" max="4" width="14.109375" customWidth="1"/>
    <col min="7" max="7" width="12.21875" customWidth="1"/>
    <col min="8" max="8" width="15.77734375" customWidth="1"/>
    <col min="9" max="9" width="13.6640625" customWidth="1"/>
  </cols>
  <sheetData>
    <row r="1" spans="1:9" ht="15" x14ac:dyDescent="0.3">
      <c r="A1" s="5"/>
      <c r="B1" s="5"/>
      <c r="C1" s="5"/>
      <c r="D1" s="5"/>
      <c r="E1" s="2"/>
      <c r="F1" s="5"/>
      <c r="G1" s="5"/>
      <c r="H1" s="2"/>
      <c r="I1" s="5"/>
    </row>
    <row r="2" spans="1:9" ht="15" x14ac:dyDescent="0.3">
      <c r="A2" s="5">
        <v>1</v>
      </c>
      <c r="B2" s="2"/>
      <c r="C2" s="2"/>
      <c r="D2" s="1" t="s">
        <v>80</v>
      </c>
      <c r="E2" s="1"/>
      <c r="F2" s="1"/>
      <c r="G2" s="1"/>
      <c r="H2" s="1"/>
      <c r="I2" s="10">
        <v>45518</v>
      </c>
    </row>
    <row r="3" spans="1:9" x14ac:dyDescent="0.3">
      <c r="A3" s="6"/>
      <c r="B3" s="6"/>
      <c r="C3" s="6"/>
      <c r="D3" s="19"/>
      <c r="E3" s="19"/>
      <c r="F3" s="19"/>
      <c r="G3" s="19"/>
      <c r="H3" s="19"/>
      <c r="I3" s="6"/>
    </row>
    <row r="4" spans="1:9" x14ac:dyDescent="0.3">
      <c r="A4" s="2"/>
      <c r="B4" s="2"/>
      <c r="C4" s="2"/>
      <c r="D4" s="2"/>
      <c r="E4" s="2"/>
      <c r="F4" s="2"/>
      <c r="G4" s="2"/>
      <c r="H4" s="2"/>
      <c r="I4" s="2"/>
    </row>
    <row r="5" spans="1:9" x14ac:dyDescent="0.3">
      <c r="A5" s="2"/>
      <c r="B5" s="2"/>
      <c r="C5" s="2"/>
      <c r="D5" s="2"/>
      <c r="E5" s="2"/>
      <c r="F5" s="2"/>
      <c r="G5" s="2"/>
      <c r="H5" s="2"/>
      <c r="I5" s="2"/>
    </row>
    <row r="6" spans="1:9" ht="90" x14ac:dyDescent="0.3">
      <c r="A6" s="3" t="s">
        <v>0</v>
      </c>
      <c r="B6" s="3" t="s">
        <v>1</v>
      </c>
      <c r="C6" s="3" t="s">
        <v>2</v>
      </c>
      <c r="D6" s="3" t="s">
        <v>3</v>
      </c>
      <c r="E6" s="20" t="s">
        <v>4</v>
      </c>
      <c r="F6" s="21"/>
      <c r="G6" s="3" t="s">
        <v>5</v>
      </c>
      <c r="H6" s="3" t="s">
        <v>6</v>
      </c>
      <c r="I6" s="3" t="s">
        <v>7</v>
      </c>
    </row>
    <row r="7" spans="1:9" ht="30" x14ac:dyDescent="0.3">
      <c r="A7" s="17" t="s">
        <v>42</v>
      </c>
      <c r="B7" s="17">
        <v>1</v>
      </c>
      <c r="C7" s="17">
        <v>2</v>
      </c>
      <c r="D7" s="17" t="s">
        <v>8</v>
      </c>
      <c r="E7" s="3" t="s">
        <v>9</v>
      </c>
      <c r="F7" s="3">
        <v>583</v>
      </c>
      <c r="G7" s="12">
        <v>54.9</v>
      </c>
      <c r="H7" s="16">
        <v>988866</v>
      </c>
      <c r="I7" s="16">
        <v>988866</v>
      </c>
    </row>
    <row r="8" spans="1:9" ht="120" x14ac:dyDescent="0.3">
      <c r="A8" s="17" t="s">
        <v>43</v>
      </c>
      <c r="B8" s="17">
        <v>1</v>
      </c>
      <c r="C8" s="17">
        <v>8</v>
      </c>
      <c r="D8" s="17" t="s">
        <v>11</v>
      </c>
      <c r="E8" s="3" t="s">
        <v>9</v>
      </c>
      <c r="F8" s="3">
        <v>583</v>
      </c>
      <c r="G8" s="12">
        <v>47.5</v>
      </c>
      <c r="H8" s="16">
        <v>855576</v>
      </c>
      <c r="I8" s="16">
        <v>855576</v>
      </c>
    </row>
    <row r="9" spans="1:9" ht="105" x14ac:dyDescent="0.3">
      <c r="A9" s="17" t="s">
        <v>44</v>
      </c>
      <c r="B9" s="17">
        <v>1</v>
      </c>
      <c r="C9" s="17">
        <v>12</v>
      </c>
      <c r="D9" s="3" t="s">
        <v>12</v>
      </c>
      <c r="E9" s="3" t="s">
        <v>9</v>
      </c>
      <c r="F9" s="3">
        <v>583</v>
      </c>
      <c r="G9" s="12">
        <v>27</v>
      </c>
      <c r="H9" s="16">
        <v>486328</v>
      </c>
      <c r="I9" s="16">
        <v>486328</v>
      </c>
    </row>
    <row r="10" spans="1:9" ht="30" x14ac:dyDescent="0.3">
      <c r="A10" s="22" t="s">
        <v>45</v>
      </c>
      <c r="B10" s="17">
        <v>1</v>
      </c>
      <c r="C10" s="17">
        <v>2</v>
      </c>
      <c r="D10" s="17" t="s">
        <v>13</v>
      </c>
      <c r="E10" s="3" t="s">
        <v>9</v>
      </c>
      <c r="F10" s="3">
        <v>958</v>
      </c>
      <c r="G10" s="12">
        <v>12.2</v>
      </c>
      <c r="H10" s="16">
        <v>361095</v>
      </c>
      <c r="I10" s="16">
        <v>361095</v>
      </c>
    </row>
    <row r="11" spans="1:9" ht="75" x14ac:dyDescent="0.3">
      <c r="A11" s="23"/>
      <c r="B11" s="3">
        <v>2</v>
      </c>
      <c r="C11" s="3">
        <v>4</v>
      </c>
      <c r="D11" s="3" t="s">
        <v>14</v>
      </c>
      <c r="E11" s="3" t="s">
        <v>9</v>
      </c>
      <c r="F11" s="11">
        <v>583</v>
      </c>
      <c r="G11" s="13">
        <v>12.1</v>
      </c>
      <c r="H11" s="16">
        <v>217947</v>
      </c>
      <c r="I11" s="16">
        <v>217947</v>
      </c>
    </row>
    <row r="12" spans="1:9" ht="30" x14ac:dyDescent="0.3">
      <c r="A12" s="17" t="s">
        <v>46</v>
      </c>
      <c r="B12" s="17">
        <v>1</v>
      </c>
      <c r="C12" s="17">
        <v>1</v>
      </c>
      <c r="D12" s="17" t="s">
        <v>8</v>
      </c>
      <c r="E12" s="3" t="s">
        <v>9</v>
      </c>
      <c r="F12" s="3">
        <v>583</v>
      </c>
      <c r="G12" s="12">
        <v>13.5</v>
      </c>
      <c r="H12" s="16">
        <v>243164</v>
      </c>
      <c r="I12" s="16">
        <v>243164</v>
      </c>
    </row>
    <row r="13" spans="1:9" ht="30" x14ac:dyDescent="0.3">
      <c r="A13" s="22" t="s">
        <v>47</v>
      </c>
      <c r="B13" s="17">
        <v>1</v>
      </c>
      <c r="C13" s="17">
        <v>1</v>
      </c>
      <c r="D13" s="3" t="s">
        <v>13</v>
      </c>
      <c r="E13" s="3" t="s">
        <v>9</v>
      </c>
      <c r="F13" s="3">
        <v>958</v>
      </c>
      <c r="G13" s="12">
        <v>8.1</v>
      </c>
      <c r="H13" s="16">
        <v>239744</v>
      </c>
      <c r="I13" s="16">
        <v>239744</v>
      </c>
    </row>
    <row r="14" spans="1:9" ht="90" x14ac:dyDescent="0.3">
      <c r="A14" s="23"/>
      <c r="B14" s="3">
        <v>2</v>
      </c>
      <c r="C14" s="3">
        <v>2</v>
      </c>
      <c r="D14" s="14" t="s">
        <v>15</v>
      </c>
      <c r="E14" s="3" t="s">
        <v>9</v>
      </c>
      <c r="F14" s="11">
        <v>583</v>
      </c>
      <c r="G14" s="13">
        <v>18</v>
      </c>
      <c r="H14" s="16">
        <v>324218</v>
      </c>
      <c r="I14" s="16">
        <v>324218</v>
      </c>
    </row>
    <row r="15" spans="1:9" ht="90" x14ac:dyDescent="0.3">
      <c r="A15" s="17" t="s">
        <v>48</v>
      </c>
      <c r="B15" s="17">
        <v>1</v>
      </c>
      <c r="C15" s="17">
        <v>16</v>
      </c>
      <c r="D15" s="17" t="s">
        <v>16</v>
      </c>
      <c r="E15" s="3" t="s">
        <v>9</v>
      </c>
      <c r="F15" s="3">
        <v>583</v>
      </c>
      <c r="G15" s="12">
        <v>27.2</v>
      </c>
      <c r="H15" s="16">
        <v>489930</v>
      </c>
      <c r="I15" s="16">
        <v>489930</v>
      </c>
    </row>
    <row r="16" spans="1:9" ht="30" x14ac:dyDescent="0.3">
      <c r="A16" s="22" t="s">
        <v>49</v>
      </c>
      <c r="B16" s="17">
        <v>1</v>
      </c>
      <c r="C16" s="17">
        <v>1</v>
      </c>
      <c r="D16" s="17" t="s">
        <v>13</v>
      </c>
      <c r="E16" s="3" t="s">
        <v>9</v>
      </c>
      <c r="F16" s="3">
        <v>958</v>
      </c>
      <c r="G16" s="12">
        <v>4.7</v>
      </c>
      <c r="H16" s="16">
        <v>139111</v>
      </c>
      <c r="I16" s="16">
        <v>139111</v>
      </c>
    </row>
    <row r="17" spans="1:9" ht="120" x14ac:dyDescent="0.3">
      <c r="A17" s="23"/>
      <c r="B17" s="3">
        <v>2</v>
      </c>
      <c r="C17" s="3">
        <v>15</v>
      </c>
      <c r="D17" s="3" t="s">
        <v>17</v>
      </c>
      <c r="E17" s="3" t="s">
        <v>9</v>
      </c>
      <c r="F17" s="11">
        <v>583</v>
      </c>
      <c r="G17" s="13">
        <v>74.899999999999991</v>
      </c>
      <c r="H17" s="16">
        <v>1349109</v>
      </c>
      <c r="I17" s="16">
        <v>1349109</v>
      </c>
    </row>
    <row r="18" spans="1:9" ht="30" x14ac:dyDescent="0.3">
      <c r="A18" s="17" t="s">
        <v>50</v>
      </c>
      <c r="B18" s="17">
        <v>1</v>
      </c>
      <c r="C18" s="17">
        <v>1</v>
      </c>
      <c r="D18" s="17" t="s">
        <v>13</v>
      </c>
      <c r="E18" s="3" t="s">
        <v>9</v>
      </c>
      <c r="F18" s="3">
        <v>583</v>
      </c>
      <c r="G18" s="12">
        <v>3.2</v>
      </c>
      <c r="H18" s="16">
        <v>57639</v>
      </c>
      <c r="I18" s="16">
        <v>57639</v>
      </c>
    </row>
    <row r="19" spans="1:9" ht="30" x14ac:dyDescent="0.3">
      <c r="A19" s="22" t="s">
        <v>51</v>
      </c>
      <c r="B19" s="17">
        <v>1</v>
      </c>
      <c r="C19" s="17">
        <v>1</v>
      </c>
      <c r="D19" s="17" t="s">
        <v>13</v>
      </c>
      <c r="E19" s="3" t="s">
        <v>9</v>
      </c>
      <c r="F19" s="3">
        <v>958</v>
      </c>
      <c r="G19" s="12">
        <v>7.8</v>
      </c>
      <c r="H19" s="16">
        <v>230864</v>
      </c>
      <c r="I19" s="16">
        <v>230864</v>
      </c>
    </row>
    <row r="20" spans="1:9" ht="30" x14ac:dyDescent="0.3">
      <c r="A20" s="25"/>
      <c r="B20" s="3">
        <v>2</v>
      </c>
      <c r="C20" s="3">
        <v>1</v>
      </c>
      <c r="D20" s="8" t="s">
        <v>18</v>
      </c>
      <c r="E20" s="3" t="s">
        <v>9</v>
      </c>
      <c r="F20" s="11">
        <v>750</v>
      </c>
      <c r="G20" s="13">
        <v>2.2000000000000002</v>
      </c>
      <c r="H20" s="16">
        <v>50978</v>
      </c>
      <c r="I20" s="16">
        <v>50978</v>
      </c>
    </row>
    <row r="21" spans="1:9" ht="135" x14ac:dyDescent="0.3">
      <c r="A21" s="23"/>
      <c r="B21" s="3">
        <v>3</v>
      </c>
      <c r="C21" s="3">
        <v>33</v>
      </c>
      <c r="D21" s="14" t="s">
        <v>19</v>
      </c>
      <c r="E21" s="3" t="s">
        <v>9</v>
      </c>
      <c r="F21" s="15">
        <v>583</v>
      </c>
      <c r="G21" s="12">
        <v>88.2</v>
      </c>
      <c r="H21" s="16">
        <v>1588670</v>
      </c>
      <c r="I21" s="16">
        <v>1588670</v>
      </c>
    </row>
    <row r="22" spans="1:9" ht="120" customHeight="1" x14ac:dyDescent="0.3">
      <c r="A22" s="17" t="s">
        <v>52</v>
      </c>
      <c r="B22" s="17">
        <v>1</v>
      </c>
      <c r="C22" s="17">
        <v>5</v>
      </c>
      <c r="D22" s="17" t="s">
        <v>20</v>
      </c>
      <c r="E22" s="3" t="s">
        <v>9</v>
      </c>
      <c r="F22" s="3">
        <v>583</v>
      </c>
      <c r="G22" s="12">
        <v>36.700000000000003</v>
      </c>
      <c r="H22" s="16">
        <v>661045</v>
      </c>
      <c r="I22" s="16">
        <v>661045</v>
      </c>
    </row>
    <row r="23" spans="1:9" ht="60" x14ac:dyDescent="0.3">
      <c r="A23" s="17" t="s">
        <v>53</v>
      </c>
      <c r="B23" s="17">
        <v>1</v>
      </c>
      <c r="C23" s="17">
        <v>2</v>
      </c>
      <c r="D23" s="17" t="s">
        <v>21</v>
      </c>
      <c r="E23" s="3" t="s">
        <v>9</v>
      </c>
      <c r="F23" s="3">
        <v>583</v>
      </c>
      <c r="G23" s="12">
        <v>5.5</v>
      </c>
      <c r="H23" s="16">
        <v>99067</v>
      </c>
      <c r="I23" s="16">
        <v>99067</v>
      </c>
    </row>
    <row r="24" spans="1:9" ht="30" x14ac:dyDescent="0.3">
      <c r="A24" s="17" t="s">
        <v>54</v>
      </c>
      <c r="B24" s="17">
        <v>1</v>
      </c>
      <c r="C24" s="17">
        <v>1</v>
      </c>
      <c r="D24" s="17" t="s">
        <v>22</v>
      </c>
      <c r="E24" s="3" t="s">
        <v>9</v>
      </c>
      <c r="F24" s="3">
        <v>583</v>
      </c>
      <c r="G24" s="12">
        <v>15.4</v>
      </c>
      <c r="H24" s="16">
        <v>277387</v>
      </c>
      <c r="I24" s="16">
        <v>277387</v>
      </c>
    </row>
    <row r="25" spans="1:9" ht="120" x14ac:dyDescent="0.3">
      <c r="A25" s="17" t="s">
        <v>55</v>
      </c>
      <c r="B25" s="17">
        <v>1</v>
      </c>
      <c r="C25" s="17">
        <v>6</v>
      </c>
      <c r="D25" s="3" t="s">
        <v>23</v>
      </c>
      <c r="E25" s="3" t="s">
        <v>9</v>
      </c>
      <c r="F25" s="3">
        <v>583</v>
      </c>
      <c r="G25" s="12">
        <v>39.799999999999997</v>
      </c>
      <c r="H25" s="16">
        <v>716883</v>
      </c>
      <c r="I25" s="16">
        <v>716883</v>
      </c>
    </row>
    <row r="26" spans="1:9" ht="120" x14ac:dyDescent="0.3">
      <c r="A26" s="22" t="s">
        <v>56</v>
      </c>
      <c r="B26" s="17">
        <v>1</v>
      </c>
      <c r="C26" s="17">
        <v>12</v>
      </c>
      <c r="D26" s="17" t="s">
        <v>24</v>
      </c>
      <c r="E26" s="3" t="s">
        <v>9</v>
      </c>
      <c r="F26" s="3">
        <v>583</v>
      </c>
      <c r="G26" s="12">
        <v>121.2</v>
      </c>
      <c r="H26" s="16">
        <v>2183070</v>
      </c>
      <c r="I26" s="16">
        <v>2183070</v>
      </c>
    </row>
    <row r="27" spans="1:9" ht="30" x14ac:dyDescent="0.3">
      <c r="A27" s="23"/>
      <c r="B27" s="3">
        <v>2</v>
      </c>
      <c r="C27" s="3">
        <v>1</v>
      </c>
      <c r="D27" s="3" t="s">
        <v>13</v>
      </c>
      <c r="E27" s="3" t="s">
        <v>9</v>
      </c>
      <c r="F27" s="11">
        <v>900</v>
      </c>
      <c r="G27" s="13">
        <v>5.5</v>
      </c>
      <c r="H27" s="16">
        <v>152933</v>
      </c>
      <c r="I27" s="16">
        <v>152933</v>
      </c>
    </row>
    <row r="28" spans="1:9" ht="45" customHeight="1" x14ac:dyDescent="0.3">
      <c r="A28" s="17" t="s">
        <v>57</v>
      </c>
      <c r="B28" s="17">
        <v>1</v>
      </c>
      <c r="C28" s="17">
        <v>1</v>
      </c>
      <c r="D28" s="17" t="s">
        <v>25</v>
      </c>
      <c r="E28" s="3" t="s">
        <v>9</v>
      </c>
      <c r="F28" s="3">
        <v>583</v>
      </c>
      <c r="G28" s="12">
        <v>37.200000000000003</v>
      </c>
      <c r="H28" s="16">
        <v>670051</v>
      </c>
      <c r="I28" s="16">
        <v>670051</v>
      </c>
    </row>
    <row r="29" spans="1:9" ht="75" x14ac:dyDescent="0.3">
      <c r="A29" s="22" t="s">
        <v>58</v>
      </c>
      <c r="B29" s="17">
        <v>1</v>
      </c>
      <c r="C29" s="17">
        <v>11</v>
      </c>
      <c r="D29" s="17" t="s">
        <v>26</v>
      </c>
      <c r="E29" s="3" t="s">
        <v>9</v>
      </c>
      <c r="F29" s="3">
        <v>583</v>
      </c>
      <c r="G29" s="12">
        <v>21.2</v>
      </c>
      <c r="H29" s="16">
        <v>381857</v>
      </c>
      <c r="I29" s="16">
        <v>381857</v>
      </c>
    </row>
    <row r="30" spans="1:9" ht="30" x14ac:dyDescent="0.3">
      <c r="A30" s="23"/>
      <c r="B30" s="3">
        <v>2</v>
      </c>
      <c r="C30" s="3">
        <v>1</v>
      </c>
      <c r="D30" s="3" t="s">
        <v>13</v>
      </c>
      <c r="E30" s="3" t="s">
        <v>9</v>
      </c>
      <c r="F30" s="11">
        <v>500</v>
      </c>
      <c r="G30" s="13">
        <v>1.2</v>
      </c>
      <c r="H30" s="16">
        <v>18537</v>
      </c>
      <c r="I30" s="16">
        <v>18537</v>
      </c>
    </row>
    <row r="31" spans="1:9" ht="75" x14ac:dyDescent="0.3">
      <c r="A31" s="22" t="s">
        <v>59</v>
      </c>
      <c r="B31" s="17">
        <v>1</v>
      </c>
      <c r="C31" s="17">
        <v>3</v>
      </c>
      <c r="D31" s="17" t="s">
        <v>14</v>
      </c>
      <c r="E31" s="3" t="s">
        <v>9</v>
      </c>
      <c r="F31" s="3">
        <v>585</v>
      </c>
      <c r="G31" s="12">
        <v>16.5</v>
      </c>
      <c r="H31" s="16">
        <v>298220</v>
      </c>
      <c r="I31" s="16">
        <v>298220</v>
      </c>
    </row>
    <row r="32" spans="1:9" ht="30" x14ac:dyDescent="0.3">
      <c r="A32" s="23"/>
      <c r="B32" s="3">
        <v>2</v>
      </c>
      <c r="C32" s="3">
        <v>1</v>
      </c>
      <c r="D32" s="3" t="s">
        <v>22</v>
      </c>
      <c r="E32" s="3" t="s">
        <v>9</v>
      </c>
      <c r="F32" s="11">
        <v>860</v>
      </c>
      <c r="G32" s="13">
        <v>37.9</v>
      </c>
      <c r="H32" s="16">
        <v>1007011</v>
      </c>
      <c r="I32" s="16">
        <v>1007011</v>
      </c>
    </row>
    <row r="33" spans="1:9" ht="30" x14ac:dyDescent="0.3">
      <c r="A33" s="17" t="s">
        <v>60</v>
      </c>
      <c r="B33" s="17">
        <v>1</v>
      </c>
      <c r="C33" s="17">
        <v>1</v>
      </c>
      <c r="D33" s="17" t="s">
        <v>13</v>
      </c>
      <c r="E33" s="3" t="s">
        <v>9</v>
      </c>
      <c r="F33" s="3">
        <v>583</v>
      </c>
      <c r="G33" s="12">
        <v>5.5</v>
      </c>
      <c r="H33" s="16">
        <v>99067</v>
      </c>
      <c r="I33" s="16">
        <v>99067</v>
      </c>
    </row>
    <row r="34" spans="1:9" ht="30" x14ac:dyDescent="0.3">
      <c r="A34" s="17" t="s">
        <v>61</v>
      </c>
      <c r="B34" s="17">
        <v>1</v>
      </c>
      <c r="C34" s="17">
        <v>1</v>
      </c>
      <c r="D34" s="17" t="s">
        <v>13</v>
      </c>
      <c r="E34" s="3" t="s">
        <v>9</v>
      </c>
      <c r="F34" s="3">
        <v>583</v>
      </c>
      <c r="G34" s="12">
        <v>8</v>
      </c>
      <c r="H34" s="16">
        <v>144097</v>
      </c>
      <c r="I34" s="16">
        <v>144097</v>
      </c>
    </row>
    <row r="35" spans="1:9" ht="60" x14ac:dyDescent="0.3">
      <c r="A35" s="17" t="s">
        <v>62</v>
      </c>
      <c r="B35" s="17">
        <v>1</v>
      </c>
      <c r="C35" s="17">
        <v>1</v>
      </c>
      <c r="D35" s="17" t="s">
        <v>27</v>
      </c>
      <c r="E35" s="3" t="s">
        <v>9</v>
      </c>
      <c r="F35" s="3">
        <v>583</v>
      </c>
      <c r="G35" s="12">
        <v>1.8</v>
      </c>
      <c r="H35" s="16">
        <v>32422</v>
      </c>
      <c r="I35" s="16">
        <v>32422</v>
      </c>
    </row>
    <row r="36" spans="1:9" ht="75" x14ac:dyDescent="0.3">
      <c r="A36" s="22" t="s">
        <v>63</v>
      </c>
      <c r="B36" s="17">
        <v>1</v>
      </c>
      <c r="C36" s="17">
        <v>8</v>
      </c>
      <c r="D36" s="3" t="s">
        <v>28</v>
      </c>
      <c r="E36" s="3" t="s">
        <v>9</v>
      </c>
      <c r="F36" s="3">
        <v>583</v>
      </c>
      <c r="G36" s="12">
        <v>18.899999999999999</v>
      </c>
      <c r="H36" s="16">
        <v>340429</v>
      </c>
      <c r="I36" s="16">
        <v>340429</v>
      </c>
    </row>
    <row r="37" spans="1:9" ht="30" x14ac:dyDescent="0.3">
      <c r="A37" s="23"/>
      <c r="B37" s="3">
        <v>2</v>
      </c>
      <c r="C37" s="3">
        <v>1</v>
      </c>
      <c r="D37" s="8" t="s">
        <v>29</v>
      </c>
      <c r="E37" s="3" t="s">
        <v>9</v>
      </c>
      <c r="F37" s="11">
        <v>750</v>
      </c>
      <c r="G37" s="13">
        <v>1.5</v>
      </c>
      <c r="H37" s="16">
        <v>34758</v>
      </c>
      <c r="I37" s="16">
        <v>34758</v>
      </c>
    </row>
    <row r="38" spans="1:9" ht="90" x14ac:dyDescent="0.3">
      <c r="A38" s="17" t="s">
        <v>65</v>
      </c>
      <c r="B38" s="17">
        <v>1</v>
      </c>
      <c r="C38" s="17">
        <v>3</v>
      </c>
      <c r="D38" s="17" t="s">
        <v>30</v>
      </c>
      <c r="E38" s="3" t="s">
        <v>9</v>
      </c>
      <c r="F38" s="3">
        <v>583</v>
      </c>
      <c r="G38" s="12">
        <v>9.6999999999999993</v>
      </c>
      <c r="H38" s="16">
        <v>174718</v>
      </c>
      <c r="I38" s="16">
        <v>174718</v>
      </c>
    </row>
    <row r="39" spans="1:9" ht="30" x14ac:dyDescent="0.3">
      <c r="A39" s="22" t="s">
        <v>66</v>
      </c>
      <c r="B39" s="22">
        <v>1</v>
      </c>
      <c r="C39" s="22">
        <v>7</v>
      </c>
      <c r="D39" s="22" t="s">
        <v>31</v>
      </c>
      <c r="E39" s="3" t="s">
        <v>9</v>
      </c>
      <c r="F39" s="24">
        <v>583</v>
      </c>
      <c r="G39" s="12">
        <v>12.2</v>
      </c>
      <c r="H39" s="16">
        <v>219748</v>
      </c>
      <c r="I39" s="16">
        <v>219748</v>
      </c>
    </row>
    <row r="40" spans="1:9" ht="45" x14ac:dyDescent="0.3">
      <c r="A40" s="23"/>
      <c r="B40" s="23"/>
      <c r="C40" s="23"/>
      <c r="D40" s="23"/>
      <c r="E40" s="3" t="s">
        <v>32</v>
      </c>
      <c r="F40" s="24"/>
      <c r="G40" s="12">
        <v>4.3</v>
      </c>
      <c r="H40" s="16">
        <v>69707</v>
      </c>
      <c r="I40" s="16">
        <v>69707</v>
      </c>
    </row>
    <row r="41" spans="1:9" ht="30" x14ac:dyDescent="0.3">
      <c r="A41" s="17" t="s">
        <v>67</v>
      </c>
      <c r="B41" s="17">
        <v>1</v>
      </c>
      <c r="C41" s="17">
        <v>2</v>
      </c>
      <c r="D41" s="17" t="s">
        <v>22</v>
      </c>
      <c r="E41" s="3" t="s">
        <v>9</v>
      </c>
      <c r="F41" s="3">
        <v>583</v>
      </c>
      <c r="G41" s="12">
        <v>18.7</v>
      </c>
      <c r="H41" s="16">
        <v>336827</v>
      </c>
      <c r="I41" s="16">
        <v>336827</v>
      </c>
    </row>
    <row r="42" spans="1:9" ht="30" x14ac:dyDescent="0.3">
      <c r="A42" s="17" t="s">
        <v>64</v>
      </c>
      <c r="B42" s="17">
        <v>1</v>
      </c>
      <c r="C42" s="17">
        <v>1</v>
      </c>
      <c r="D42" s="17" t="s">
        <v>25</v>
      </c>
      <c r="E42" s="3" t="s">
        <v>9</v>
      </c>
      <c r="F42" s="3">
        <v>958</v>
      </c>
      <c r="G42" s="12">
        <v>29</v>
      </c>
      <c r="H42" s="16">
        <v>858341</v>
      </c>
      <c r="I42" s="16">
        <v>858341</v>
      </c>
    </row>
    <row r="43" spans="1:9" ht="30" x14ac:dyDescent="0.3">
      <c r="A43" s="17" t="s">
        <v>68</v>
      </c>
      <c r="B43" s="17">
        <v>1</v>
      </c>
      <c r="C43" s="17">
        <v>1</v>
      </c>
      <c r="D43" s="17" t="s">
        <v>22</v>
      </c>
      <c r="E43" s="3" t="s">
        <v>9</v>
      </c>
      <c r="F43" s="3">
        <v>583</v>
      </c>
      <c r="G43" s="12">
        <v>3.4</v>
      </c>
      <c r="H43" s="16">
        <v>61241</v>
      </c>
      <c r="I43" s="16">
        <v>61241</v>
      </c>
    </row>
    <row r="44" spans="1:9" ht="30" x14ac:dyDescent="0.3">
      <c r="A44" s="17" t="s">
        <v>69</v>
      </c>
      <c r="B44" s="17">
        <v>1</v>
      </c>
      <c r="C44" s="17">
        <v>1</v>
      </c>
      <c r="D44" s="17" t="s">
        <v>22</v>
      </c>
      <c r="E44" s="3" t="s">
        <v>9</v>
      </c>
      <c r="F44" s="3">
        <v>583</v>
      </c>
      <c r="G44" s="12">
        <v>8.6999999999999993</v>
      </c>
      <c r="H44" s="16">
        <v>156706</v>
      </c>
      <c r="I44" s="16">
        <v>156706</v>
      </c>
    </row>
    <row r="45" spans="1:9" ht="30" x14ac:dyDescent="0.3">
      <c r="A45" s="22" t="s">
        <v>70</v>
      </c>
      <c r="B45" s="22">
        <v>1</v>
      </c>
      <c r="C45" s="22">
        <v>15</v>
      </c>
      <c r="D45" s="22" t="s">
        <v>33</v>
      </c>
      <c r="E45" s="3" t="s">
        <v>9</v>
      </c>
      <c r="F45" s="24">
        <v>583</v>
      </c>
      <c r="G45" s="12">
        <v>99.5</v>
      </c>
      <c r="H45" s="16">
        <v>1792207</v>
      </c>
      <c r="I45" s="16">
        <v>1792207</v>
      </c>
    </row>
    <row r="46" spans="1:9" ht="45" x14ac:dyDescent="0.3">
      <c r="A46" s="25"/>
      <c r="B46" s="23"/>
      <c r="C46" s="23"/>
      <c r="D46" s="23"/>
      <c r="E46" s="3" t="s">
        <v>32</v>
      </c>
      <c r="F46" s="23"/>
      <c r="G46" s="12">
        <v>13</v>
      </c>
      <c r="H46" s="16">
        <v>210742</v>
      </c>
      <c r="I46" s="16">
        <v>210742</v>
      </c>
    </row>
    <row r="47" spans="1:9" ht="30" x14ac:dyDescent="0.3">
      <c r="A47" s="25"/>
      <c r="B47" s="3">
        <v>2</v>
      </c>
      <c r="C47" s="3">
        <v>1</v>
      </c>
      <c r="D47" s="3" t="s">
        <v>13</v>
      </c>
      <c r="E47" s="3" t="s">
        <v>9</v>
      </c>
      <c r="F47" s="11">
        <v>750</v>
      </c>
      <c r="G47" s="13">
        <v>5</v>
      </c>
      <c r="H47" s="16">
        <v>115858</v>
      </c>
      <c r="I47" s="16">
        <v>115858</v>
      </c>
    </row>
    <row r="48" spans="1:9" ht="60" customHeight="1" x14ac:dyDescent="0.3">
      <c r="A48" s="25"/>
      <c r="B48" s="3">
        <v>3</v>
      </c>
      <c r="C48" s="3">
        <v>28</v>
      </c>
      <c r="D48" s="3" t="s">
        <v>34</v>
      </c>
      <c r="E48" s="14">
        <v>57</v>
      </c>
      <c r="F48" s="14" t="s">
        <v>35</v>
      </c>
      <c r="G48" s="18">
        <v>0.44</v>
      </c>
      <c r="H48" s="16">
        <v>10560</v>
      </c>
      <c r="I48" s="16">
        <v>10560</v>
      </c>
    </row>
    <row r="49" spans="1:9" ht="60" customHeight="1" x14ac:dyDescent="0.3">
      <c r="A49" s="23"/>
      <c r="B49" s="3">
        <v>4</v>
      </c>
      <c r="C49" s="3">
        <v>8</v>
      </c>
      <c r="D49" s="3" t="s">
        <v>34</v>
      </c>
      <c r="E49" s="14">
        <v>57</v>
      </c>
      <c r="F49" s="14" t="s">
        <v>36</v>
      </c>
      <c r="G49" s="18">
        <v>0.24</v>
      </c>
      <c r="H49" s="16">
        <v>11640</v>
      </c>
      <c r="I49" s="16">
        <v>11640</v>
      </c>
    </row>
    <row r="50" spans="1:9" ht="75" x14ac:dyDescent="0.3">
      <c r="A50" s="17" t="s">
        <v>71</v>
      </c>
      <c r="B50" s="17">
        <v>1</v>
      </c>
      <c r="C50" s="17">
        <v>8</v>
      </c>
      <c r="D50" s="17" t="s">
        <v>37</v>
      </c>
      <c r="E50" s="3" t="s">
        <v>9</v>
      </c>
      <c r="F50" s="3">
        <v>583</v>
      </c>
      <c r="G50" s="12">
        <v>11.3</v>
      </c>
      <c r="H50" s="16">
        <v>203537</v>
      </c>
      <c r="I50" s="16">
        <v>203537</v>
      </c>
    </row>
    <row r="51" spans="1:9" ht="75" x14ac:dyDescent="0.3">
      <c r="A51" s="17" t="s">
        <v>72</v>
      </c>
      <c r="B51" s="17">
        <v>1</v>
      </c>
      <c r="C51" s="17">
        <v>5</v>
      </c>
      <c r="D51" s="17" t="s">
        <v>38</v>
      </c>
      <c r="E51" s="3" t="s">
        <v>9</v>
      </c>
      <c r="F51" s="3">
        <v>583</v>
      </c>
      <c r="G51" s="12">
        <v>21</v>
      </c>
      <c r="H51" s="16">
        <v>378255</v>
      </c>
      <c r="I51" s="16">
        <v>378255</v>
      </c>
    </row>
    <row r="52" spans="1:9" ht="30" x14ac:dyDescent="0.3">
      <c r="A52" s="17" t="s">
        <v>73</v>
      </c>
      <c r="B52" s="17">
        <v>1</v>
      </c>
      <c r="C52" s="17">
        <v>10</v>
      </c>
      <c r="D52" s="17"/>
      <c r="E52" s="3" t="s">
        <v>9</v>
      </c>
      <c r="F52" s="3">
        <v>583</v>
      </c>
      <c r="G52" s="12">
        <v>13.900000000000002</v>
      </c>
      <c r="H52" s="16">
        <v>250369</v>
      </c>
      <c r="I52" s="16">
        <v>250369</v>
      </c>
    </row>
    <row r="53" spans="1:9" ht="30" x14ac:dyDescent="0.3">
      <c r="A53" s="17" t="s">
        <v>74</v>
      </c>
      <c r="B53" s="17">
        <v>1</v>
      </c>
      <c r="C53" s="17">
        <v>1</v>
      </c>
      <c r="D53" s="17" t="s">
        <v>22</v>
      </c>
      <c r="E53" s="3" t="s">
        <v>9</v>
      </c>
      <c r="F53" s="3">
        <v>583</v>
      </c>
      <c r="G53" s="12">
        <v>14.8</v>
      </c>
      <c r="H53" s="16">
        <v>266580</v>
      </c>
      <c r="I53" s="16">
        <v>266580</v>
      </c>
    </row>
    <row r="54" spans="1:9" ht="30" x14ac:dyDescent="0.3">
      <c r="A54" s="17" t="s">
        <v>75</v>
      </c>
      <c r="B54" s="17">
        <v>1</v>
      </c>
      <c r="C54" s="17">
        <v>1</v>
      </c>
      <c r="D54" s="17" t="s">
        <v>22</v>
      </c>
      <c r="E54" s="3" t="s">
        <v>9</v>
      </c>
      <c r="F54" s="3">
        <v>583</v>
      </c>
      <c r="G54" s="12">
        <v>15</v>
      </c>
      <c r="H54" s="16">
        <v>270182</v>
      </c>
      <c r="I54" s="16">
        <v>270182</v>
      </c>
    </row>
    <row r="55" spans="1:9" ht="30" x14ac:dyDescent="0.3">
      <c r="A55" s="22" t="s">
        <v>76</v>
      </c>
      <c r="B55" s="17">
        <v>1</v>
      </c>
      <c r="C55" s="17">
        <v>1</v>
      </c>
      <c r="D55" s="17" t="s">
        <v>13</v>
      </c>
      <c r="E55" s="3" t="s">
        <v>9</v>
      </c>
      <c r="F55" s="3">
        <v>958</v>
      </c>
      <c r="G55" s="12">
        <v>5</v>
      </c>
      <c r="H55" s="16">
        <v>147990</v>
      </c>
      <c r="I55" s="16">
        <v>147990</v>
      </c>
    </row>
    <row r="56" spans="1:9" ht="30" x14ac:dyDescent="0.3">
      <c r="A56" s="25"/>
      <c r="B56" s="3">
        <v>2</v>
      </c>
      <c r="C56" s="3">
        <v>1</v>
      </c>
      <c r="D56" s="17" t="s">
        <v>13</v>
      </c>
      <c r="E56" s="3" t="s">
        <v>9</v>
      </c>
      <c r="F56" s="11">
        <v>750</v>
      </c>
      <c r="G56" s="13">
        <v>3</v>
      </c>
      <c r="H56" s="16">
        <v>69515</v>
      </c>
      <c r="I56" s="16">
        <v>69515</v>
      </c>
    </row>
    <row r="57" spans="1:9" ht="195" x14ac:dyDescent="0.3">
      <c r="A57" s="23"/>
      <c r="B57" s="3">
        <v>3</v>
      </c>
      <c r="C57" s="3">
        <v>47</v>
      </c>
      <c r="D57" s="3" t="s">
        <v>39</v>
      </c>
      <c r="E57" s="3" t="s">
        <v>9</v>
      </c>
      <c r="F57" s="15">
        <v>583</v>
      </c>
      <c r="G57" s="12">
        <v>354.29999999999995</v>
      </c>
      <c r="H57" s="16">
        <v>6381698</v>
      </c>
      <c r="I57" s="16">
        <v>6381698</v>
      </c>
    </row>
    <row r="58" spans="1:9" ht="30" x14ac:dyDescent="0.3">
      <c r="A58" s="22" t="s">
        <v>77</v>
      </c>
      <c r="B58" s="17">
        <v>1</v>
      </c>
      <c r="C58" s="17">
        <v>1</v>
      </c>
      <c r="D58" s="17" t="s">
        <v>22</v>
      </c>
      <c r="E58" s="3" t="s">
        <v>9</v>
      </c>
      <c r="F58" s="3">
        <v>750</v>
      </c>
      <c r="G58" s="12">
        <v>10.8</v>
      </c>
      <c r="H58" s="16">
        <v>250254</v>
      </c>
      <c r="I58" s="16">
        <v>250254</v>
      </c>
    </row>
    <row r="59" spans="1:9" ht="135" x14ac:dyDescent="0.3">
      <c r="A59" s="23"/>
      <c r="B59" s="3">
        <v>2</v>
      </c>
      <c r="C59" s="3">
        <v>15</v>
      </c>
      <c r="D59" s="3" t="s">
        <v>40</v>
      </c>
      <c r="E59" s="3" t="s">
        <v>9</v>
      </c>
      <c r="F59" s="11">
        <v>583</v>
      </c>
      <c r="G59" s="13">
        <v>49.1</v>
      </c>
      <c r="H59" s="16">
        <v>884396</v>
      </c>
      <c r="I59" s="16">
        <v>884396</v>
      </c>
    </row>
    <row r="60" spans="1:9" ht="30" x14ac:dyDescent="0.3">
      <c r="A60" s="17" t="s">
        <v>78</v>
      </c>
      <c r="B60" s="17">
        <v>1</v>
      </c>
      <c r="C60" s="17">
        <v>1</v>
      </c>
      <c r="D60" s="17" t="s">
        <v>13</v>
      </c>
      <c r="E60" s="3" t="s">
        <v>9</v>
      </c>
      <c r="F60" s="3">
        <v>900</v>
      </c>
      <c r="G60" s="12">
        <v>7</v>
      </c>
      <c r="H60" s="16">
        <v>194642</v>
      </c>
      <c r="I60" s="16">
        <v>194642</v>
      </c>
    </row>
    <row r="61" spans="1:9" ht="45" x14ac:dyDescent="0.3">
      <c r="A61" s="17" t="s">
        <v>79</v>
      </c>
      <c r="B61" s="17">
        <v>1</v>
      </c>
      <c r="C61" s="17">
        <v>5</v>
      </c>
      <c r="D61" s="17" t="s">
        <v>41</v>
      </c>
      <c r="E61" s="3" t="s">
        <v>9</v>
      </c>
      <c r="F61" s="3">
        <v>583</v>
      </c>
      <c r="G61" s="12">
        <v>13.7</v>
      </c>
      <c r="H61" s="16">
        <v>246766</v>
      </c>
      <c r="I61" s="16">
        <v>246766</v>
      </c>
    </row>
    <row r="62" spans="1:9" ht="30" x14ac:dyDescent="0.3">
      <c r="A62" s="7"/>
      <c r="B62" s="7"/>
      <c r="C62" s="7"/>
      <c r="D62" s="3" t="s">
        <v>10</v>
      </c>
      <c r="E62" s="14"/>
      <c r="F62" s="4"/>
      <c r="G62" s="9"/>
      <c r="H62" s="16">
        <f>SUM(H7:H61)</f>
        <v>28302552</v>
      </c>
      <c r="I62" s="16">
        <f>SUM(I7:I61)</f>
        <v>28302552</v>
      </c>
    </row>
  </sheetData>
  <mergeCells count="23">
    <mergeCell ref="A10:A11"/>
    <mergeCell ref="A13:A14"/>
    <mergeCell ref="A16:A17"/>
    <mergeCell ref="A19:A21"/>
    <mergeCell ref="A26:A27"/>
    <mergeCell ref="A29:A30"/>
    <mergeCell ref="A31:A32"/>
    <mergeCell ref="A36:A37"/>
    <mergeCell ref="A45:A49"/>
    <mergeCell ref="A55:A57"/>
    <mergeCell ref="A58:A59"/>
    <mergeCell ref="F45:F46"/>
    <mergeCell ref="B45:B46"/>
    <mergeCell ref="C45:C46"/>
    <mergeCell ref="D45:D46"/>
    <mergeCell ref="A39:A40"/>
    <mergeCell ref="B39:B40"/>
    <mergeCell ref="C39:C40"/>
    <mergeCell ref="D39:D40"/>
    <mergeCell ref="D2:H2"/>
    <mergeCell ref="D3:H3"/>
    <mergeCell ref="E6:F6"/>
    <mergeCell ref="F39:F4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</dc:creator>
  <cp:lastModifiedBy>Artur</cp:lastModifiedBy>
  <dcterms:created xsi:type="dcterms:W3CDTF">2024-08-14T13:34:15Z</dcterms:created>
  <dcterms:modified xsi:type="dcterms:W3CDTF">2024-08-14T13:43:16Z</dcterms:modified>
</cp:coreProperties>
</file>